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D05B6E2-41ED-4FE0-99CC-DC9D61013AAB}" xr6:coauthVersionLast="47" xr6:coauthVersionMax="47" xr10:uidLastSave="{00000000-0000-0000-0000-000000000000}"/>
  <bookViews>
    <workbookView xWindow="-120" yWindow="-120" windowWidth="24240" windowHeight="13140" xr2:uid="{84652C94-677C-4DE5-87CF-C18755897730}"/>
  </bookViews>
  <sheets>
    <sheet name="Faaliyet İllerine Göre İhrac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1" l="1"/>
  <c r="J86" i="1"/>
  <c r="I86" i="1"/>
  <c r="H86" i="1"/>
  <c r="F86" i="1"/>
  <c r="E86" i="1"/>
  <c r="D86" i="1"/>
  <c r="C86" i="1"/>
</calcChain>
</file>

<file path=xl/sharedStrings.xml><?xml version="1.0" encoding="utf-8"?>
<sst xmlns="http://schemas.openxmlformats.org/spreadsheetml/2006/main" count="94" uniqueCount="93">
  <si>
    <t>BELİRSİZ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</si>
  <si>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</si>
  <si>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</si>
  <si>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</si>
  <si>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</si>
  <si>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</si>
  <si>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</si>
  <si>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</si>
  <si>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</si>
  <si>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</si>
  <si>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</si>
  <si>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</si>
  <si>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</si>
  <si>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</si>
  <si>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</si>
  <si>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</si>
  <si>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</si>
  <si>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</si>
  <si>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</si>
  <si>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</si>
  <si>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</si>
  <si>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</si>
  <si>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</si>
  <si>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</si>
  <si>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</si>
  <si>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</si>
  <si>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</si>
  <si>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</si>
  <si>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</si>
  <si>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</si>
  <si>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</si>
  <si>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</si>
  <si>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</si>
  <si>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</si>
  <si>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</si>
  <si>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</si>
  <si>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</si>
  <si>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</si>
  <si>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</si>
  <si>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</si>
  <si>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</si>
  <si>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</si>
  <si>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</si>
  <si>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</si>
  <si>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</si>
  <si>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</si>
  <si>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</si>
  <si>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</si>
  <si>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</si>
  <si>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</si>
  <si>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</si>
  <si>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</si>
  <si>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</si>
  <si>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</si>
  <si>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</si>
  <si>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</si>
  <si>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</si>
  <si>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</si>
  <si>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</si>
  <si>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</si>
  <si>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</si>
  <si>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</si>
  <si>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</si>
  <si>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</si>
  <si>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</si>
  <si>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</si>
  <si>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</si>
  <si>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</si>
  <si>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</si>
  <si>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</si>
  <si>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</si>
  <si>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</si>
  <si>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</si>
  <si>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</si>
  <si>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</si>
  <si>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</si>
  <si>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</si>
  <si>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</si>
  <si>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</si>
  <si>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</si>
  <si>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</si>
  <si>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</si>
  <si>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Değişim %</t>
  </si>
  <si>
    <t>İl Adı</t>
  </si>
  <si>
    <t>FAALİYET İLLERİNE GÖRE İHRACAT</t>
  </si>
  <si>
    <t>TOPLAM</t>
  </si>
  <si>
    <r>
      <rPr>
        <b/>
        <sz val="11"/>
        <color rgb="FF002060"/>
        <rFont val="Calibri"/>
        <family val="2"/>
        <charset val="162"/>
      </rPr>
      <t>Kaynak:</t>
    </r>
    <r>
      <rPr>
        <sz val="11"/>
        <color theme="1"/>
        <rFont val="Calibri"/>
        <family val="2"/>
        <charset val="162"/>
        <scheme val="minor"/>
      </rPr>
      <t xml:space="preserve"> TB &amp; TÜİK</t>
    </r>
  </si>
  <si>
    <t>2022 
OCAK-ARALIK</t>
  </si>
  <si>
    <t>2023 
OCAK-ARALIK</t>
  </si>
  <si>
    <t>2024
OCAK-ARALIK</t>
  </si>
  <si>
    <t>2022
ARALIK</t>
  </si>
  <si>
    <t>2023
ARALIK</t>
  </si>
  <si>
    <t>2024
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</si>
</sst>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rgb="FF112277"/>
      <name val="Albany AMT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color rgb="FF00206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3" fontId="3" fillId="0" borderId="4" xfId="0" applyNumberFormat="1" applyFont="1" applyBorder="1"/>
    <xf numFmtId="4" fontId="3" fillId="0" borderId="4" xfId="0" applyNumberFormat="1" applyFont="1" applyBorder="1"/>
    <xf numFmtId="3" fontId="4" fillId="0" borderId="0" xfId="0" applyNumberFormat="1" applyFont="1"/>
    <xf numFmtId="0" fontId="0" fillId="0" borderId="0" xfId="0" applyAlignment="1">
      <alignment wrapText="1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3365-6502-48F9-9CD0-A384795E39EF}">
  <dimension ref="A1:K87"/>
  <sheetViews>
    <sheetView tabSelected="1" workbookViewId="0">
      <pane ySplit="3" topLeftCell="A4" activePane="bottomLeft" state="frozen"/>
      <selection pane="bottomLeft" sqref="A1:K1"/>
    </sheetView>
  </sheetViews>
  <sheetFormatPr defaultColWidth="17" defaultRowHeight="15" x14ac:dyDescent="0.25"/>
  <cols>
    <col min="1" max="1" width="20.42578125" customWidth="1"/>
  </cols>
  <sheetData>
    <row r="1" spans="1:11" ht="15" customHeight="1" x14ac:dyDescent="0.25">
      <c r="A1" s="13" t="s">
        <v>84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ht="25.5" x14ac:dyDescent="0.25">
      <c r="A3" s="1" t="s">
        <v>83</v>
      </c>
      <c r="B3" s="2">
        <v>2022</v>
      </c>
      <c r="C3" s="2">
        <v>2023</v>
      </c>
      <c r="D3" s="2" t="s">
        <v>87</v>
      </c>
      <c r="E3" s="2" t="s">
        <v>88</v>
      </c>
      <c r="F3" s="2" t="s">
        <v>89</v>
      </c>
      <c r="G3" s="2" t="s">
        <v>82</v>
      </c>
      <c r="H3" s="2" t="s">
        <v>90</v>
      </c>
      <c r="I3" s="2" t="s">
        <v>91</v>
      </c>
      <c r="J3" s="2" t="s">
        <v>92</v>
      </c>
      <c r="K3" s="2" t="s">
        <v>82</v>
      </c>
    </row>
    <row r="4" spans="1:11" x14ac:dyDescent="0.25">
      <c r="A4" s="1" t="s">
        <v>1</v>
      </c>
      <c r="B4" s="3">
        <v>4431927805.9031696</v>
      </c>
      <c r="C4" s="3">
        <v>4121518844.9019299</v>
      </c>
      <c r="D4" s="3">
        <v>4431927805.9031696</v>
      </c>
      <c r="E4" s="3">
        <v>4121518844.9019299</v>
      </c>
      <c r="F4" s="3">
        <v>4371956204.9438</v>
      </c>
      <c r="G4" s="4">
        <v>6.0763366483606998</v>
      </c>
      <c r="H4" s="3">
        <v>395753766.59878403</v>
      </c>
      <c r="I4" s="3">
        <v>354814567.06081998</v>
      </c>
      <c r="J4" s="3">
        <v>395070780.768767</v>
      </c>
      <c r="K4" s="4">
        <v>11.3457048963401</v>
      </c>
    </row>
    <row r="5" spans="1:11" x14ac:dyDescent="0.25">
      <c r="A5" s="1" t="s">
        <v>2</v>
      </c>
      <c r="B5" s="3">
        <v>209841109.77163199</v>
      </c>
      <c r="C5" s="3">
        <v>130837256.70491099</v>
      </c>
      <c r="D5" s="3">
        <v>209841109.77163199</v>
      </c>
      <c r="E5" s="3">
        <v>130837256.70491099</v>
      </c>
      <c r="F5" s="3">
        <v>181306686.20313799</v>
      </c>
      <c r="G5" s="4">
        <v>38.574203380047003</v>
      </c>
      <c r="H5" s="3">
        <v>18540263.019891199</v>
      </c>
      <c r="I5" s="3">
        <v>10142325.246827099</v>
      </c>
      <c r="J5" s="3">
        <v>11503628.877867701</v>
      </c>
      <c r="K5" s="4">
        <v>13.4220072607765</v>
      </c>
    </row>
    <row r="6" spans="1:11" x14ac:dyDescent="0.25">
      <c r="A6" s="1" t="s">
        <v>3</v>
      </c>
      <c r="B6" s="3">
        <v>730618105.04680204</v>
      </c>
      <c r="C6" s="3">
        <v>613867368.40924394</v>
      </c>
      <c r="D6" s="3">
        <v>730618105.04680204</v>
      </c>
      <c r="E6" s="3">
        <v>613867368.40924394</v>
      </c>
      <c r="F6" s="3">
        <v>709273159.95944595</v>
      </c>
      <c r="G6" s="4">
        <v>15.5417597448506</v>
      </c>
      <c r="H6" s="3">
        <v>64921202.788773403</v>
      </c>
      <c r="I6" s="3">
        <v>55637366.463403597</v>
      </c>
      <c r="J6" s="3">
        <v>75469231.607175201</v>
      </c>
      <c r="K6" s="4">
        <v>35.644866758415702</v>
      </c>
    </row>
    <row r="7" spans="1:11" x14ac:dyDescent="0.25">
      <c r="A7" s="1" t="s">
        <v>4</v>
      </c>
      <c r="B7" s="3">
        <v>39243687.571124002</v>
      </c>
      <c r="C7" s="3">
        <v>31546264.726996899</v>
      </c>
      <c r="D7" s="3">
        <v>39243687.571124002</v>
      </c>
      <c r="E7" s="3">
        <v>31546264.726996899</v>
      </c>
      <c r="F7" s="3">
        <v>46272133.272085004</v>
      </c>
      <c r="G7" s="4">
        <v>46.680228776771401</v>
      </c>
      <c r="H7" s="3">
        <v>3024204.9740721099</v>
      </c>
      <c r="I7" s="3">
        <v>3160256.79434535</v>
      </c>
      <c r="J7" s="3">
        <v>2153210.2102656201</v>
      </c>
      <c r="K7" s="4">
        <v>-31.865973229822199</v>
      </c>
    </row>
    <row r="8" spans="1:11" x14ac:dyDescent="0.25">
      <c r="A8" s="1" t="s">
        <v>5</v>
      </c>
      <c r="B8" s="3">
        <v>143538675.331294</v>
      </c>
      <c r="C8" s="3">
        <v>179997545.393987</v>
      </c>
      <c r="D8" s="3">
        <v>143538675.331294</v>
      </c>
      <c r="E8" s="3">
        <v>179997545.393987</v>
      </c>
      <c r="F8" s="3">
        <v>170953390.116317</v>
      </c>
      <c r="G8" s="4">
        <v>-5.02459922876956</v>
      </c>
      <c r="H8" s="3">
        <v>13811359.536614399</v>
      </c>
      <c r="I8" s="3">
        <v>15517304.3980512</v>
      </c>
      <c r="J8" s="3">
        <v>14710712.599868201</v>
      </c>
      <c r="K8" s="4">
        <v>-5.1980149225161201</v>
      </c>
    </row>
    <row r="9" spans="1:11" x14ac:dyDescent="0.25">
      <c r="A9" s="1" t="s">
        <v>6</v>
      </c>
      <c r="B9" s="3">
        <v>10010010632.537901</v>
      </c>
      <c r="C9" s="3">
        <v>11103397907.6686</v>
      </c>
      <c r="D9" s="3">
        <v>10010010632.537901</v>
      </c>
      <c r="E9" s="3">
        <v>11103397907.6686</v>
      </c>
      <c r="F9" s="3">
        <v>11100220165.364599</v>
      </c>
      <c r="G9" s="4">
        <v>-2.8619548091880099E-2</v>
      </c>
      <c r="H9" s="3">
        <v>973988232.69594395</v>
      </c>
      <c r="I9" s="3">
        <v>1038459081.06273</v>
      </c>
      <c r="J9" s="3">
        <v>1143571116.8668301</v>
      </c>
      <c r="K9" s="4">
        <v>10.1219236964575</v>
      </c>
    </row>
    <row r="10" spans="1:11" x14ac:dyDescent="0.25">
      <c r="A10" s="1" t="s">
        <v>7</v>
      </c>
      <c r="B10" s="3">
        <v>2611944239.73982</v>
      </c>
      <c r="C10" s="3">
        <v>2713098045.06914</v>
      </c>
      <c r="D10" s="3">
        <v>2611944239.73982</v>
      </c>
      <c r="E10" s="3">
        <v>2713098045.06914</v>
      </c>
      <c r="F10" s="3">
        <v>2694346748.8481398</v>
      </c>
      <c r="G10" s="4">
        <v>-0.69113964587758703</v>
      </c>
      <c r="H10" s="3">
        <v>265858866.207973</v>
      </c>
      <c r="I10" s="3">
        <v>315627232.626077</v>
      </c>
      <c r="J10" s="3">
        <v>253635887.25805801</v>
      </c>
      <c r="K10" s="4">
        <v>-19.640683363168399</v>
      </c>
    </row>
    <row r="11" spans="1:11" x14ac:dyDescent="0.25">
      <c r="A11" s="1" t="s">
        <v>8</v>
      </c>
      <c r="B11" s="3">
        <v>41830203.320952602</v>
      </c>
      <c r="C11" s="3">
        <v>51066236.476801597</v>
      </c>
      <c r="D11" s="3">
        <v>41830203.320952602</v>
      </c>
      <c r="E11" s="3">
        <v>51066236.476801597</v>
      </c>
      <c r="F11" s="3">
        <v>67245206.455897793</v>
      </c>
      <c r="G11" s="4">
        <v>31.6823229893708</v>
      </c>
      <c r="H11" s="3">
        <v>4858521.9435423296</v>
      </c>
      <c r="I11" s="3">
        <v>5658371.7930632699</v>
      </c>
      <c r="J11" s="3">
        <v>7606704.8627979802</v>
      </c>
      <c r="K11" s="4">
        <v>34.432750992489197</v>
      </c>
    </row>
    <row r="12" spans="1:11" x14ac:dyDescent="0.25">
      <c r="A12" s="1" t="s">
        <v>9</v>
      </c>
      <c r="B12" s="3">
        <v>1693718128.19823</v>
      </c>
      <c r="C12" s="3">
        <v>1710368419.0609801</v>
      </c>
      <c r="D12" s="3">
        <v>1693718128.19823</v>
      </c>
      <c r="E12" s="3">
        <v>1710368419.0609801</v>
      </c>
      <c r="F12" s="3">
        <v>1849444287.2971799</v>
      </c>
      <c r="G12" s="4">
        <v>8.1313398146435496</v>
      </c>
      <c r="H12" s="3">
        <v>159341411.65616301</v>
      </c>
      <c r="I12" s="3">
        <v>160395022.25064901</v>
      </c>
      <c r="J12" s="3">
        <v>181378250.92806301</v>
      </c>
      <c r="K12" s="4">
        <v>13.0822193750023</v>
      </c>
    </row>
    <row r="13" spans="1:11" x14ac:dyDescent="0.25">
      <c r="A13" s="1" t="s">
        <v>10</v>
      </c>
      <c r="B13" s="3">
        <v>2412841688.9696498</v>
      </c>
      <c r="C13" s="3">
        <v>2292760777.51156</v>
      </c>
      <c r="D13" s="3">
        <v>2412841688.9696498</v>
      </c>
      <c r="E13" s="3">
        <v>2292760777.51156</v>
      </c>
      <c r="F13" s="3">
        <v>2465665294.3661299</v>
      </c>
      <c r="G13" s="4">
        <v>7.5413239161494001</v>
      </c>
      <c r="H13" s="3">
        <v>240912621.10262799</v>
      </c>
      <c r="I13" s="3">
        <v>208936742.34174901</v>
      </c>
      <c r="J13" s="3">
        <v>229855435.24374801</v>
      </c>
      <c r="K13" s="4">
        <v>10.011974278694799</v>
      </c>
    </row>
    <row r="14" spans="1:11" x14ac:dyDescent="0.25">
      <c r="A14" s="1" t="s">
        <v>11</v>
      </c>
      <c r="B14" s="3">
        <v>1349364080.23399</v>
      </c>
      <c r="C14" s="3">
        <v>1072487860.37414</v>
      </c>
      <c r="D14" s="3">
        <v>1349364080.23399</v>
      </c>
      <c r="E14" s="3">
        <v>1072487860.37414</v>
      </c>
      <c r="F14" s="3">
        <v>1175137938.6080301</v>
      </c>
      <c r="G14" s="4">
        <v>9.5712112021556699</v>
      </c>
      <c r="H14" s="3">
        <v>96236969.676885396</v>
      </c>
      <c r="I14" s="3">
        <v>84410301.768114805</v>
      </c>
      <c r="J14" s="3">
        <v>102593951.199701</v>
      </c>
      <c r="K14" s="4">
        <v>21.541978941787299</v>
      </c>
    </row>
    <row r="15" spans="1:11" x14ac:dyDescent="0.25">
      <c r="A15" s="1" t="s">
        <v>12</v>
      </c>
      <c r="B15" s="3">
        <v>127670868.89091399</v>
      </c>
      <c r="C15" s="3">
        <v>92921596.538765401</v>
      </c>
      <c r="D15" s="3">
        <v>127670868.89091399</v>
      </c>
      <c r="E15" s="3">
        <v>92921596.538765401</v>
      </c>
      <c r="F15" s="3">
        <v>128467888.745846</v>
      </c>
      <c r="G15" s="4">
        <v>38.2540695932313</v>
      </c>
      <c r="H15" s="3">
        <v>29442943.785271101</v>
      </c>
      <c r="I15" s="3">
        <v>18579944.5440569</v>
      </c>
      <c r="J15" s="3">
        <v>14916051.5525991</v>
      </c>
      <c r="K15" s="4">
        <v>-19.719612094481199</v>
      </c>
    </row>
    <row r="16" spans="1:11" x14ac:dyDescent="0.25">
      <c r="A16" s="1" t="s">
        <v>13</v>
      </c>
      <c r="B16" s="3">
        <v>22228101.076789599</v>
      </c>
      <c r="C16" s="3">
        <v>33640775.731640197</v>
      </c>
      <c r="D16" s="3">
        <v>22228101.076789599</v>
      </c>
      <c r="E16" s="3">
        <v>33640775.731640197</v>
      </c>
      <c r="F16" s="3">
        <v>29113403.002811499</v>
      </c>
      <c r="G16" s="4">
        <v>-13.4579914712565</v>
      </c>
      <c r="H16" s="3">
        <v>1886571.2986066299</v>
      </c>
      <c r="I16" s="3">
        <v>5514876.9210832203</v>
      </c>
      <c r="J16" s="3">
        <v>2260314.1589549901</v>
      </c>
      <c r="K16" s="4">
        <v>-59.0142410918751</v>
      </c>
    </row>
    <row r="17" spans="1:11" x14ac:dyDescent="0.25">
      <c r="A17" s="1" t="s">
        <v>14</v>
      </c>
      <c r="B17" s="3">
        <v>922026658.09082198</v>
      </c>
      <c r="C17" s="3">
        <v>994757863.53128195</v>
      </c>
      <c r="D17" s="3">
        <v>922026658.09082198</v>
      </c>
      <c r="E17" s="3">
        <v>994757863.53128195</v>
      </c>
      <c r="F17" s="3">
        <v>989290882.88465703</v>
      </c>
      <c r="G17" s="4">
        <v>-0.54957903295354504</v>
      </c>
      <c r="H17" s="3">
        <v>79557659.872559607</v>
      </c>
      <c r="I17" s="3">
        <v>81845214.541450903</v>
      </c>
      <c r="J17" s="3">
        <v>73220222.304786593</v>
      </c>
      <c r="K17" s="4">
        <v>-10.5381753655202</v>
      </c>
    </row>
    <row r="18" spans="1:11" x14ac:dyDescent="0.25">
      <c r="A18" s="1" t="s">
        <v>15</v>
      </c>
      <c r="B18" s="3">
        <v>320886978.79294598</v>
      </c>
      <c r="C18" s="3">
        <v>327096539.18950403</v>
      </c>
      <c r="D18" s="3">
        <v>320886978.79294598</v>
      </c>
      <c r="E18" s="3">
        <v>327096539.18950403</v>
      </c>
      <c r="F18" s="3">
        <v>304468126.37735701</v>
      </c>
      <c r="G18" s="4">
        <v>-6.9179615498886404</v>
      </c>
      <c r="H18" s="3">
        <v>27294604.364264</v>
      </c>
      <c r="I18" s="3">
        <v>24781133.780297302</v>
      </c>
      <c r="J18" s="3">
        <v>29473391.529780298</v>
      </c>
      <c r="K18" s="4">
        <v>18.934798508749399</v>
      </c>
    </row>
    <row r="19" spans="1:11" x14ac:dyDescent="0.25">
      <c r="A19" s="1" t="s">
        <v>16</v>
      </c>
      <c r="B19" s="3">
        <v>17137329792.160999</v>
      </c>
      <c r="C19" s="3">
        <v>17795578098.823799</v>
      </c>
      <c r="D19" s="3">
        <v>17137329792.160999</v>
      </c>
      <c r="E19" s="3">
        <v>17795578098.823799</v>
      </c>
      <c r="F19" s="3">
        <v>18244460370.473801</v>
      </c>
      <c r="G19" s="4">
        <v>2.5224371422905798</v>
      </c>
      <c r="H19" s="3">
        <v>1680612386.7341101</v>
      </c>
      <c r="I19" s="3">
        <v>1585666140.4916301</v>
      </c>
      <c r="J19" s="3">
        <v>1625407042.57761</v>
      </c>
      <c r="K19" s="4">
        <v>2.5062591090996098</v>
      </c>
    </row>
    <row r="20" spans="1:11" x14ac:dyDescent="0.25">
      <c r="A20" s="1" t="s">
        <v>17</v>
      </c>
      <c r="B20" s="3">
        <v>1816158880.53859</v>
      </c>
      <c r="C20" s="3">
        <v>1129748201.6293199</v>
      </c>
      <c r="D20" s="3">
        <v>1816158880.53859</v>
      </c>
      <c r="E20" s="3">
        <v>1129748201.6293199</v>
      </c>
      <c r="F20" s="3">
        <v>1085713346.81548</v>
      </c>
      <c r="G20" s="4">
        <v>-3.89775834565088</v>
      </c>
      <c r="H20" s="3">
        <v>112501797.937361</v>
      </c>
      <c r="I20" s="3">
        <v>88810768.068785399</v>
      </c>
      <c r="J20" s="3">
        <v>95204794.721066505</v>
      </c>
      <c r="K20" s="4">
        <v>7.1996074252266302</v>
      </c>
    </row>
    <row r="21" spans="1:11" x14ac:dyDescent="0.25">
      <c r="A21" s="1" t="s">
        <v>18</v>
      </c>
      <c r="B21" s="3">
        <v>638287324.05667901</v>
      </c>
      <c r="C21" s="3">
        <v>797499408.24179006</v>
      </c>
      <c r="D21" s="3">
        <v>638287324.05667901</v>
      </c>
      <c r="E21" s="3">
        <v>797499408.24179006</v>
      </c>
      <c r="F21" s="3">
        <v>819464567.17177606</v>
      </c>
      <c r="G21" s="4">
        <v>2.7542539471485998</v>
      </c>
      <c r="H21" s="3">
        <v>52540564.678163499</v>
      </c>
      <c r="I21" s="3">
        <v>69367272.5990206</v>
      </c>
      <c r="J21" s="3">
        <v>73724236.303881705</v>
      </c>
      <c r="K21" s="4">
        <v>6.28100765911124</v>
      </c>
    </row>
    <row r="22" spans="1:11" x14ac:dyDescent="0.25">
      <c r="A22" s="1" t="s">
        <v>19</v>
      </c>
      <c r="B22" s="3">
        <v>2340191852.4832201</v>
      </c>
      <c r="C22" s="3">
        <v>2206747496.9676399</v>
      </c>
      <c r="D22" s="3">
        <v>2340191852.4832201</v>
      </c>
      <c r="E22" s="3">
        <v>2206747496.9676399</v>
      </c>
      <c r="F22" s="3">
        <v>4310739884.9858904</v>
      </c>
      <c r="G22" s="4">
        <v>95.343594630079096</v>
      </c>
      <c r="H22" s="3">
        <v>221320034.93726599</v>
      </c>
      <c r="I22" s="3">
        <v>272879896.96362501</v>
      </c>
      <c r="J22" s="3">
        <v>475715427.99083197</v>
      </c>
      <c r="K22" s="4">
        <v>74.331430524633006</v>
      </c>
    </row>
    <row r="23" spans="1:11" x14ac:dyDescent="0.25">
      <c r="A23" s="1" t="s">
        <v>20</v>
      </c>
      <c r="B23" s="3">
        <v>4430488813.4429197</v>
      </c>
      <c r="C23" s="3">
        <v>4043348973.5264101</v>
      </c>
      <c r="D23" s="3">
        <v>4430488813.4429197</v>
      </c>
      <c r="E23" s="3">
        <v>4043348973.5264101</v>
      </c>
      <c r="F23" s="3">
        <v>4217734739.9134698</v>
      </c>
      <c r="G23" s="4">
        <v>4.3129041675314896</v>
      </c>
      <c r="H23" s="3">
        <v>341743416.89163703</v>
      </c>
      <c r="I23" s="3">
        <v>319228399.19020998</v>
      </c>
      <c r="J23" s="3">
        <v>320394359.02876002</v>
      </c>
      <c r="K23" s="4">
        <v>0.36524314299972399</v>
      </c>
    </row>
    <row r="24" spans="1:11" x14ac:dyDescent="0.25">
      <c r="A24" s="1" t="s">
        <v>21</v>
      </c>
      <c r="B24" s="3">
        <v>484820185.37406403</v>
      </c>
      <c r="C24" s="3">
        <v>358012542.98988497</v>
      </c>
      <c r="D24" s="3">
        <v>484820185.37406403</v>
      </c>
      <c r="E24" s="3">
        <v>358012542.98988497</v>
      </c>
      <c r="F24" s="3">
        <v>331261693.98864001</v>
      </c>
      <c r="G24" s="4">
        <v>-7.4720423976877903</v>
      </c>
      <c r="H24" s="3">
        <v>59772871.937131099</v>
      </c>
      <c r="I24" s="3">
        <v>27381543.7060594</v>
      </c>
      <c r="J24" s="3">
        <v>23064279.790249001</v>
      </c>
      <c r="K24" s="4">
        <v>-15.767058140170001</v>
      </c>
    </row>
    <row r="25" spans="1:11" x14ac:dyDescent="0.25">
      <c r="A25" s="1" t="s">
        <v>22</v>
      </c>
      <c r="B25" s="3">
        <v>326851184.01038402</v>
      </c>
      <c r="C25" s="3">
        <v>422941103.121593</v>
      </c>
      <c r="D25" s="3">
        <v>326851184.01038402</v>
      </c>
      <c r="E25" s="3">
        <v>422941103.121593</v>
      </c>
      <c r="F25" s="3">
        <v>428255418.24399602</v>
      </c>
      <c r="G25" s="4">
        <v>1.25651422460011</v>
      </c>
      <c r="H25" s="3">
        <v>23480392.514889799</v>
      </c>
      <c r="I25" s="3">
        <v>28303533.726211399</v>
      </c>
      <c r="J25" s="3">
        <v>29211647.784638099</v>
      </c>
      <c r="K25" s="4">
        <v>3.2084829661596301</v>
      </c>
    </row>
    <row r="26" spans="1:11" x14ac:dyDescent="0.25">
      <c r="A26" s="1" t="s">
        <v>23</v>
      </c>
      <c r="B26" s="3">
        <v>429096426.63817298</v>
      </c>
      <c r="C26" s="3">
        <v>336441581.72056198</v>
      </c>
      <c r="D26" s="3">
        <v>429096426.63817298</v>
      </c>
      <c r="E26" s="3">
        <v>336441581.72056198</v>
      </c>
      <c r="F26" s="3">
        <v>272028532.81664097</v>
      </c>
      <c r="G26" s="4">
        <v>-19.145388799598699</v>
      </c>
      <c r="H26" s="3">
        <v>29601273.216739599</v>
      </c>
      <c r="I26" s="3">
        <v>22817445.0308709</v>
      </c>
      <c r="J26" s="3">
        <v>19100792.278949499</v>
      </c>
      <c r="K26" s="4">
        <v>-16.288645581891</v>
      </c>
    </row>
    <row r="27" spans="1:11" x14ac:dyDescent="0.25">
      <c r="A27" s="1" t="s">
        <v>24</v>
      </c>
      <c r="B27" s="3">
        <v>64054498.046570197</v>
      </c>
      <c r="C27" s="3">
        <v>49657557.230594397</v>
      </c>
      <c r="D27" s="3">
        <v>64054498.046570197</v>
      </c>
      <c r="E27" s="3">
        <v>49657557.230594397</v>
      </c>
      <c r="F27" s="3">
        <v>53855269.2100517</v>
      </c>
      <c r="G27" s="4">
        <v>8.4533195218693304</v>
      </c>
      <c r="H27" s="3">
        <v>4424030.2540546097</v>
      </c>
      <c r="I27" s="3">
        <v>4941991.6188450102</v>
      </c>
      <c r="J27" s="3">
        <v>4841128.9019276397</v>
      </c>
      <c r="K27" s="4">
        <v>-2.0409325773186602</v>
      </c>
    </row>
    <row r="28" spans="1:11" x14ac:dyDescent="0.25">
      <c r="A28" s="1" t="s">
        <v>25</v>
      </c>
      <c r="B28" s="3">
        <v>61628391.702075802</v>
      </c>
      <c r="C28" s="3">
        <v>107093142.443252</v>
      </c>
      <c r="D28" s="3">
        <v>61628391.702075802</v>
      </c>
      <c r="E28" s="3">
        <v>107093142.443252</v>
      </c>
      <c r="F28" s="3">
        <v>163573095.18151799</v>
      </c>
      <c r="G28" s="4">
        <v>52.739093698921202</v>
      </c>
      <c r="H28" s="3">
        <v>4512852.4242321104</v>
      </c>
      <c r="I28" s="3">
        <v>13020064.859268701</v>
      </c>
      <c r="J28" s="3">
        <v>15366342.594009999</v>
      </c>
      <c r="K28" s="4">
        <v>18.020476549861499</v>
      </c>
    </row>
    <row r="29" spans="1:11" x14ac:dyDescent="0.25">
      <c r="A29" s="1" t="s">
        <v>26</v>
      </c>
      <c r="B29" s="3">
        <v>4245600731.1628599</v>
      </c>
      <c r="C29" s="3">
        <v>3911431285.0660901</v>
      </c>
      <c r="D29" s="3">
        <v>4245600731.1628599</v>
      </c>
      <c r="E29" s="3">
        <v>3911431285.0660901</v>
      </c>
      <c r="F29" s="3">
        <v>4502322405.8428698</v>
      </c>
      <c r="G29" s="4">
        <v>15.106774930006001</v>
      </c>
      <c r="H29" s="3">
        <v>401874035.79369402</v>
      </c>
      <c r="I29" s="3">
        <v>348671516.74702197</v>
      </c>
      <c r="J29" s="3">
        <v>441526851.00972301</v>
      </c>
      <c r="K29" s="4">
        <v>26.6311785743234</v>
      </c>
    </row>
    <row r="30" spans="1:11" x14ac:dyDescent="0.25">
      <c r="A30" s="1" t="s">
        <v>27</v>
      </c>
      <c r="B30" s="3">
        <v>9296112073.9898701</v>
      </c>
      <c r="C30" s="3">
        <v>9102849205.7030697</v>
      </c>
      <c r="D30" s="3">
        <v>9296112073.9898701</v>
      </c>
      <c r="E30" s="3">
        <v>9102849205.7030697</v>
      </c>
      <c r="F30" s="3">
        <v>9166175682.9253807</v>
      </c>
      <c r="G30" s="4">
        <v>0.69567753778270003</v>
      </c>
      <c r="H30" s="3">
        <v>829941020.55953002</v>
      </c>
      <c r="I30" s="3">
        <v>854731958.60723305</v>
      </c>
      <c r="J30" s="3">
        <v>821772607.36209798</v>
      </c>
      <c r="K30" s="4">
        <v>-3.8561037660088902</v>
      </c>
    </row>
    <row r="31" spans="1:11" x14ac:dyDescent="0.25">
      <c r="A31" s="1" t="s">
        <v>28</v>
      </c>
      <c r="B31" s="3">
        <v>569664686.05516899</v>
      </c>
      <c r="C31" s="3">
        <v>705639263.93614101</v>
      </c>
      <c r="D31" s="3">
        <v>569664686.05516899</v>
      </c>
      <c r="E31" s="3">
        <v>705639263.93614101</v>
      </c>
      <c r="F31" s="3">
        <v>942536758.31245804</v>
      </c>
      <c r="G31" s="4">
        <v>33.572039777786003</v>
      </c>
      <c r="H31" s="3">
        <v>66827990.623603597</v>
      </c>
      <c r="I31" s="3">
        <v>66139622.209608696</v>
      </c>
      <c r="J31" s="3">
        <v>86999666.224617496</v>
      </c>
      <c r="K31" s="4">
        <v>31.539406059652901</v>
      </c>
    </row>
    <row r="32" spans="1:11" x14ac:dyDescent="0.25">
      <c r="A32" s="1" t="s">
        <v>29</v>
      </c>
      <c r="B32" s="3">
        <v>64530766.279131196</v>
      </c>
      <c r="C32" s="3">
        <v>47483042.762030698</v>
      </c>
      <c r="D32" s="3">
        <v>64530766.279131196</v>
      </c>
      <c r="E32" s="3">
        <v>47483042.762030698</v>
      </c>
      <c r="F32" s="3">
        <v>70855431.680543199</v>
      </c>
      <c r="G32" s="4">
        <v>49.222601499333699</v>
      </c>
      <c r="H32" s="3">
        <v>4039444.30878095</v>
      </c>
      <c r="I32" s="3">
        <v>4899983.15662493</v>
      </c>
      <c r="J32" s="3">
        <v>10041347.498803901</v>
      </c>
      <c r="K32" s="4">
        <v>104.926163577271</v>
      </c>
    </row>
    <row r="33" spans="1:11" x14ac:dyDescent="0.25">
      <c r="A33" s="1" t="s">
        <v>30</v>
      </c>
      <c r="B33" s="3">
        <v>55435866.342242002</v>
      </c>
      <c r="C33" s="3">
        <v>57396357.612841897</v>
      </c>
      <c r="D33" s="3">
        <v>55435866.342242002</v>
      </c>
      <c r="E33" s="3">
        <v>57396357.612841897</v>
      </c>
      <c r="F33" s="3">
        <v>40253371.535640903</v>
      </c>
      <c r="G33" s="4">
        <v>-29.867724695766199</v>
      </c>
      <c r="H33" s="3">
        <v>5748327.7856883202</v>
      </c>
      <c r="I33" s="3">
        <v>6286413.0884013698</v>
      </c>
      <c r="J33" s="3">
        <v>3131175.94398381</v>
      </c>
      <c r="K33" s="4">
        <v>-50.191374636819098</v>
      </c>
    </row>
    <row r="34" spans="1:11" x14ac:dyDescent="0.25">
      <c r="A34" s="1" t="s">
        <v>31</v>
      </c>
      <c r="B34" s="3">
        <v>5855614256.5387001</v>
      </c>
      <c r="C34" s="3">
        <v>5097214135.8337002</v>
      </c>
      <c r="D34" s="3">
        <v>5855614256.5387001</v>
      </c>
      <c r="E34" s="3">
        <v>5097214135.8337002</v>
      </c>
      <c r="F34" s="3">
        <v>5659499792.4231501</v>
      </c>
      <c r="G34" s="4">
        <v>11.031234741278601</v>
      </c>
      <c r="H34" s="3">
        <v>591015100.80315697</v>
      </c>
      <c r="I34" s="3">
        <v>555065917.54156601</v>
      </c>
      <c r="J34" s="3">
        <v>462852681.072712</v>
      </c>
      <c r="K34" s="4">
        <v>-16.6130244273103</v>
      </c>
    </row>
    <row r="35" spans="1:11" x14ac:dyDescent="0.25">
      <c r="A35" s="1" t="s">
        <v>32</v>
      </c>
      <c r="B35" s="3">
        <v>569360328.38885999</v>
      </c>
      <c r="C35" s="3">
        <v>610494471.74368095</v>
      </c>
      <c r="D35" s="3">
        <v>569360328.38885999</v>
      </c>
      <c r="E35" s="3">
        <v>610494471.74368095</v>
      </c>
      <c r="F35" s="3">
        <v>628634012.71792901</v>
      </c>
      <c r="G35" s="4">
        <v>2.97128668871283</v>
      </c>
      <c r="H35" s="3">
        <v>52187419.993736699</v>
      </c>
      <c r="I35" s="3">
        <v>46323577.368251704</v>
      </c>
      <c r="J35" s="3">
        <v>47560344.0618781</v>
      </c>
      <c r="K35" s="4">
        <v>2.6698427968865599</v>
      </c>
    </row>
    <row r="36" spans="1:11" x14ac:dyDescent="0.25">
      <c r="A36" s="1" t="s">
        <v>33</v>
      </c>
      <c r="B36" s="3">
        <v>8414717821.8457003</v>
      </c>
      <c r="C36" s="3">
        <v>9667201158.4123192</v>
      </c>
      <c r="D36" s="3">
        <v>8414717821.8457003</v>
      </c>
      <c r="E36" s="3">
        <v>9667201158.4123192</v>
      </c>
      <c r="F36" s="3">
        <v>10098089399.8992</v>
      </c>
      <c r="G36" s="4">
        <v>4.4572181174896102</v>
      </c>
      <c r="H36" s="3">
        <v>881567189.84499204</v>
      </c>
      <c r="I36" s="3">
        <v>944195485.01923001</v>
      </c>
      <c r="J36" s="3">
        <v>895655694.738554</v>
      </c>
      <c r="K36" s="4">
        <v>-5.1408623585705602</v>
      </c>
    </row>
    <row r="37" spans="1:11" x14ac:dyDescent="0.25">
      <c r="A37" s="1" t="s">
        <v>34</v>
      </c>
      <c r="B37" s="3">
        <v>55243627959.761597</v>
      </c>
      <c r="C37" s="3">
        <v>59541344824.908401</v>
      </c>
      <c r="D37" s="3">
        <v>55243627959.761597</v>
      </c>
      <c r="E37" s="3">
        <v>59541344824.908401</v>
      </c>
      <c r="F37" s="3">
        <v>56836956552.780098</v>
      </c>
      <c r="G37" s="4">
        <v>-4.54203424541556</v>
      </c>
      <c r="H37" s="3">
        <v>5098698225.8094101</v>
      </c>
      <c r="I37" s="3">
        <v>4865513072.6934795</v>
      </c>
      <c r="J37" s="3">
        <v>4908027742.3355198</v>
      </c>
      <c r="K37" s="4">
        <v>0.87379622676674495</v>
      </c>
    </row>
    <row r="38" spans="1:11" x14ac:dyDescent="0.25">
      <c r="A38" s="1" t="s">
        <v>35</v>
      </c>
      <c r="B38" s="3">
        <v>25007381420.225399</v>
      </c>
      <c r="C38" s="3">
        <v>24664004914.09</v>
      </c>
      <c r="D38" s="3">
        <v>25007381420.225399</v>
      </c>
      <c r="E38" s="3">
        <v>24664004914.09</v>
      </c>
      <c r="F38" s="3">
        <v>23817180572.454899</v>
      </c>
      <c r="G38" s="4">
        <v>-3.4334421542031799</v>
      </c>
      <c r="H38" s="3">
        <v>2232945586.4223099</v>
      </c>
      <c r="I38" s="3">
        <v>2339083189.4951401</v>
      </c>
      <c r="J38" s="3">
        <v>2134764311.98404</v>
      </c>
      <c r="K38" s="4">
        <v>-8.7349983287769302</v>
      </c>
    </row>
    <row r="39" spans="1:11" x14ac:dyDescent="0.25">
      <c r="A39" s="1" t="s">
        <v>36</v>
      </c>
      <c r="B39" s="3">
        <v>3457517.67275482</v>
      </c>
      <c r="C39" s="3">
        <v>3438895.8873617402</v>
      </c>
      <c r="D39" s="3">
        <v>3457517.67275482</v>
      </c>
      <c r="E39" s="3">
        <v>3438895.8873617402</v>
      </c>
      <c r="F39" s="3">
        <v>6165494.9904900901</v>
      </c>
      <c r="G39" s="4">
        <v>79.287050042685294</v>
      </c>
      <c r="H39" s="3">
        <v>431074.19236909499</v>
      </c>
      <c r="I39" s="3">
        <v>172199.051058807</v>
      </c>
      <c r="J39" s="3">
        <v>597144.75391275005</v>
      </c>
      <c r="K39" s="4">
        <v>246.77586795110901</v>
      </c>
    </row>
    <row r="40" spans="1:11" x14ac:dyDescent="0.25">
      <c r="A40" s="1" t="s">
        <v>37</v>
      </c>
      <c r="B40" s="3">
        <v>134734963.36776301</v>
      </c>
      <c r="C40" s="3">
        <v>144150269.79445201</v>
      </c>
      <c r="D40" s="3">
        <v>134734963.36776301</v>
      </c>
      <c r="E40" s="3">
        <v>144150269.79445201</v>
      </c>
      <c r="F40" s="3">
        <v>133576680.13820601</v>
      </c>
      <c r="G40" s="4">
        <v>-7.3351161057993499</v>
      </c>
      <c r="H40" s="3">
        <v>13785225.480252201</v>
      </c>
      <c r="I40" s="3">
        <v>12244814.710358899</v>
      </c>
      <c r="J40" s="3">
        <v>9524488.9345273301</v>
      </c>
      <c r="K40" s="4">
        <v>-22.216144875840499</v>
      </c>
    </row>
    <row r="41" spans="1:11" x14ac:dyDescent="0.25">
      <c r="A41" s="1" t="s">
        <v>38</v>
      </c>
      <c r="B41" s="3">
        <v>3834755041.89924</v>
      </c>
      <c r="C41" s="3">
        <v>3581302655.99998</v>
      </c>
      <c r="D41" s="3">
        <v>3834755041.89924</v>
      </c>
      <c r="E41" s="3">
        <v>3581302655.99998</v>
      </c>
      <c r="F41" s="3">
        <v>3639411531.62953</v>
      </c>
      <c r="G41" s="4">
        <v>1.6225625480772801</v>
      </c>
      <c r="H41" s="3">
        <v>336725990.746683</v>
      </c>
      <c r="I41" s="3">
        <v>319200230.33861101</v>
      </c>
      <c r="J41" s="3">
        <v>326579669.52270699</v>
      </c>
      <c r="K41" s="4">
        <v>2.3118527127211999</v>
      </c>
    </row>
    <row r="42" spans="1:11" x14ac:dyDescent="0.25">
      <c r="A42" s="1" t="s">
        <v>39</v>
      </c>
      <c r="B42" s="3">
        <v>1589875792.82074</v>
      </c>
      <c r="C42" s="3">
        <v>1499157755.6668999</v>
      </c>
      <c r="D42" s="3">
        <v>1589875792.82074</v>
      </c>
      <c r="E42" s="3">
        <v>1499157755.6668999</v>
      </c>
      <c r="F42" s="3">
        <v>1350293863.2690301</v>
      </c>
      <c r="G42" s="4">
        <v>-9.9298350580624</v>
      </c>
      <c r="H42" s="3">
        <v>132621044.31608801</v>
      </c>
      <c r="I42" s="3">
        <v>123797084.749906</v>
      </c>
      <c r="J42" s="3">
        <v>107064065.310174</v>
      </c>
      <c r="K42" s="4">
        <v>-13.5164890785077</v>
      </c>
    </row>
    <row r="43" spans="1:11" x14ac:dyDescent="0.25">
      <c r="A43" s="1" t="s">
        <v>40</v>
      </c>
      <c r="B43" s="3">
        <v>365252298.967152</v>
      </c>
      <c r="C43" s="3">
        <v>301340221.59767699</v>
      </c>
      <c r="D43" s="3">
        <v>365252298.967152</v>
      </c>
      <c r="E43" s="3">
        <v>301340221.59767699</v>
      </c>
      <c r="F43" s="3">
        <v>326168894.61455399</v>
      </c>
      <c r="G43" s="4">
        <v>8.2394155301397802</v>
      </c>
      <c r="H43" s="3">
        <v>19602456.637972798</v>
      </c>
      <c r="I43" s="3">
        <v>21279596.22676</v>
      </c>
      <c r="J43" s="3">
        <v>26080515.233286701</v>
      </c>
      <c r="K43" s="4">
        <v>22.5611376990759</v>
      </c>
    </row>
    <row r="44" spans="1:11" x14ac:dyDescent="0.25">
      <c r="A44" s="1" t="s">
        <v>41</v>
      </c>
      <c r="B44" s="3">
        <v>30618056524.936001</v>
      </c>
      <c r="C44" s="3">
        <v>29816711142.384602</v>
      </c>
      <c r="D44" s="3">
        <v>30618056524.936001</v>
      </c>
      <c r="E44" s="3">
        <v>29816711142.384602</v>
      </c>
      <c r="F44" s="3">
        <v>32004704192.5177</v>
      </c>
      <c r="G44" s="4">
        <v>7.3381434984050502</v>
      </c>
      <c r="H44" s="3">
        <v>2514363819.8443398</v>
      </c>
      <c r="I44" s="3">
        <v>2841310186.07937</v>
      </c>
      <c r="J44" s="3">
        <v>3022615516.52947</v>
      </c>
      <c r="K44" s="4">
        <v>6.38104672057203</v>
      </c>
    </row>
    <row r="45" spans="1:11" x14ac:dyDescent="0.25">
      <c r="A45" s="1" t="s">
        <v>42</v>
      </c>
      <c r="B45" s="3">
        <v>3815775314.3538599</v>
      </c>
      <c r="C45" s="3">
        <v>3757072271.5686202</v>
      </c>
      <c r="D45" s="3">
        <v>3815775314.3538599</v>
      </c>
      <c r="E45" s="3">
        <v>3757072271.5686202</v>
      </c>
      <c r="F45" s="3">
        <v>3957126435.2233701</v>
      </c>
      <c r="G45" s="4">
        <v>5.3247355705304802</v>
      </c>
      <c r="H45" s="3">
        <v>342996927.37724698</v>
      </c>
      <c r="I45" s="3">
        <v>339209002.315045</v>
      </c>
      <c r="J45" s="3">
        <v>345433738.38759398</v>
      </c>
      <c r="K45" s="4">
        <v>1.8350739603213999</v>
      </c>
    </row>
    <row r="46" spans="1:11" x14ac:dyDescent="0.25">
      <c r="A46" s="1" t="s">
        <v>43</v>
      </c>
      <c r="B46" s="3">
        <v>934441943.41706097</v>
      </c>
      <c r="C46" s="3">
        <v>827724739.56833899</v>
      </c>
      <c r="D46" s="3">
        <v>934441943.41706097</v>
      </c>
      <c r="E46" s="3">
        <v>827724739.56833899</v>
      </c>
      <c r="F46" s="3">
        <v>941565003.51392305</v>
      </c>
      <c r="G46" s="4">
        <v>13.753396328947799</v>
      </c>
      <c r="H46" s="3">
        <v>73261840.048596799</v>
      </c>
      <c r="I46" s="3">
        <v>65954436.1075975</v>
      </c>
      <c r="J46" s="3">
        <v>83236916.421531096</v>
      </c>
      <c r="K46" s="4">
        <v>26.2036662488314</v>
      </c>
    </row>
    <row r="47" spans="1:11" x14ac:dyDescent="0.25">
      <c r="A47" s="1" t="s">
        <v>44</v>
      </c>
      <c r="B47" s="3">
        <v>908295844.41931999</v>
      </c>
      <c r="C47" s="3">
        <v>820295921.40126002</v>
      </c>
      <c r="D47" s="3">
        <v>908295844.41931999</v>
      </c>
      <c r="E47" s="3">
        <v>820295921.40126002</v>
      </c>
      <c r="F47" s="3">
        <v>820134184.46350002</v>
      </c>
      <c r="G47" s="4">
        <v>-1.9716901369368399E-2</v>
      </c>
      <c r="H47" s="3">
        <v>78608644.242869601</v>
      </c>
      <c r="I47" s="3">
        <v>70806835.131226599</v>
      </c>
      <c r="J47" s="3">
        <v>68140131.405798003</v>
      </c>
      <c r="K47" s="4">
        <v>-3.76616709458406</v>
      </c>
    </row>
    <row r="48" spans="1:11" x14ac:dyDescent="0.25">
      <c r="A48" s="1" t="s">
        <v>45</v>
      </c>
      <c r="B48" s="3">
        <v>7487710617.6895504</v>
      </c>
      <c r="C48" s="3">
        <v>7651689238.15909</v>
      </c>
      <c r="D48" s="3">
        <v>7487710617.6895504</v>
      </c>
      <c r="E48" s="3">
        <v>7651689238.15909</v>
      </c>
      <c r="F48" s="3">
        <v>7678585248.1767302</v>
      </c>
      <c r="G48" s="4">
        <v>0.35150421273649701</v>
      </c>
      <c r="H48" s="3">
        <v>709975908.60781503</v>
      </c>
      <c r="I48" s="3">
        <v>682835433.34800005</v>
      </c>
      <c r="J48" s="3">
        <v>692691250.77445996</v>
      </c>
      <c r="K48" s="4">
        <v>1.4433664313721799</v>
      </c>
    </row>
    <row r="49" spans="1:11" x14ac:dyDescent="0.25">
      <c r="A49" s="1" t="s">
        <v>46</v>
      </c>
      <c r="B49" s="3">
        <v>1774462223.8248501</v>
      </c>
      <c r="C49" s="3">
        <v>1207555159.6664701</v>
      </c>
      <c r="D49" s="3">
        <v>1774462223.8248501</v>
      </c>
      <c r="E49" s="3">
        <v>1207555159.6664701</v>
      </c>
      <c r="F49" s="3">
        <v>1382930040.5380599</v>
      </c>
      <c r="G49" s="4">
        <v>14.5231362284132</v>
      </c>
      <c r="H49" s="3">
        <v>134554784.27809101</v>
      </c>
      <c r="I49" s="3">
        <v>114447565.261942</v>
      </c>
      <c r="J49" s="3">
        <v>123710370.823713</v>
      </c>
      <c r="K49" s="4">
        <v>8.0934928939475892</v>
      </c>
    </row>
    <row r="50" spans="1:11" x14ac:dyDescent="0.25">
      <c r="A50" s="1" t="s">
        <v>47</v>
      </c>
      <c r="B50" s="3">
        <v>1007887064.39653</v>
      </c>
      <c r="C50" s="3">
        <v>899850669.73790205</v>
      </c>
      <c r="D50" s="3">
        <v>1007887064.39653</v>
      </c>
      <c r="E50" s="3">
        <v>899850669.73790205</v>
      </c>
      <c r="F50" s="3">
        <v>866096154.86458802</v>
      </c>
      <c r="G50" s="4">
        <v>-3.7511240485208801</v>
      </c>
      <c r="H50" s="3">
        <v>69168433.923713103</v>
      </c>
      <c r="I50" s="3">
        <v>82885100.081845507</v>
      </c>
      <c r="J50" s="3">
        <v>83832294.537534803</v>
      </c>
      <c r="K50" s="4">
        <v>1.14278013147594</v>
      </c>
    </row>
    <row r="51" spans="1:11" x14ac:dyDescent="0.25">
      <c r="A51" s="1" t="s">
        <v>48</v>
      </c>
      <c r="B51" s="3">
        <v>1202798768.3655</v>
      </c>
      <c r="C51" s="3">
        <v>1154725042.03071</v>
      </c>
      <c r="D51" s="3">
        <v>1202798768.3655</v>
      </c>
      <c r="E51" s="3">
        <v>1154725042.03071</v>
      </c>
      <c r="F51" s="3">
        <v>1296049273.26666</v>
      </c>
      <c r="G51" s="4">
        <v>12.2387777255973</v>
      </c>
      <c r="H51" s="3">
        <v>97122812.894622803</v>
      </c>
      <c r="I51" s="3">
        <v>81940560.635927603</v>
      </c>
      <c r="J51" s="3">
        <v>109141205.31128401</v>
      </c>
      <c r="K51" s="4">
        <v>33.195580386875797</v>
      </c>
    </row>
    <row r="52" spans="1:11" x14ac:dyDescent="0.25">
      <c r="A52" s="1" t="s">
        <v>49</v>
      </c>
      <c r="B52" s="3">
        <v>2041405.7846903701</v>
      </c>
      <c r="C52" s="3">
        <v>1821900.05546938</v>
      </c>
      <c r="D52" s="3">
        <v>2041405.7846903701</v>
      </c>
      <c r="E52" s="3">
        <v>1821900.05546938</v>
      </c>
      <c r="F52" s="3">
        <v>11509324.080357799</v>
      </c>
      <c r="G52" s="4">
        <v>531.72093583325704</v>
      </c>
      <c r="H52" s="3">
        <v>90942.133589327306</v>
      </c>
      <c r="I52" s="3">
        <v>251883.232699596</v>
      </c>
      <c r="J52" s="3">
        <v>207312.89400541299</v>
      </c>
      <c r="K52" s="4">
        <v>-17.694841461455798</v>
      </c>
    </row>
    <row r="53" spans="1:11" x14ac:dyDescent="0.25">
      <c r="A53" s="1" t="s">
        <v>50</v>
      </c>
      <c r="B53" s="3">
        <v>155088849.81802499</v>
      </c>
      <c r="C53" s="3">
        <v>128969171.156085</v>
      </c>
      <c r="D53" s="3">
        <v>155088849.81802499</v>
      </c>
      <c r="E53" s="3">
        <v>128969171.156085</v>
      </c>
      <c r="F53" s="3">
        <v>139672370.74127501</v>
      </c>
      <c r="G53" s="4">
        <v>8.2990372732072206</v>
      </c>
      <c r="H53" s="3">
        <v>24709432.912456501</v>
      </c>
      <c r="I53" s="3">
        <v>13199852.1720952</v>
      </c>
      <c r="J53" s="3">
        <v>12173351.391964201</v>
      </c>
      <c r="K53" s="4">
        <v>-7.7766081524838597</v>
      </c>
    </row>
    <row r="54" spans="1:11" x14ac:dyDescent="0.25">
      <c r="A54" s="1" t="s">
        <v>51</v>
      </c>
      <c r="B54" s="3">
        <v>133044356.434837</v>
      </c>
      <c r="C54" s="3">
        <v>126045276.880806</v>
      </c>
      <c r="D54" s="3">
        <v>133044356.434837</v>
      </c>
      <c r="E54" s="3">
        <v>126045276.880806</v>
      </c>
      <c r="F54" s="3">
        <v>199126965.09301001</v>
      </c>
      <c r="G54" s="4">
        <v>57.9805051174691</v>
      </c>
      <c r="H54" s="3">
        <v>14556410.0460249</v>
      </c>
      <c r="I54" s="3">
        <v>12269980.9827011</v>
      </c>
      <c r="J54" s="3">
        <v>20652769.998911101</v>
      </c>
      <c r="K54" s="4">
        <v>68.319494773695894</v>
      </c>
    </row>
    <row r="55" spans="1:11" x14ac:dyDescent="0.25">
      <c r="A55" s="1" t="s">
        <v>52</v>
      </c>
      <c r="B55" s="3">
        <v>539879158.67489898</v>
      </c>
      <c r="C55" s="3">
        <v>589418658.62580502</v>
      </c>
      <c r="D55" s="3">
        <v>539879158.67489898</v>
      </c>
      <c r="E55" s="3">
        <v>589418658.62580502</v>
      </c>
      <c r="F55" s="3">
        <v>731637941.28447604</v>
      </c>
      <c r="G55" s="4">
        <v>24.128737795686199</v>
      </c>
      <c r="H55" s="3">
        <v>45815387.610045098</v>
      </c>
      <c r="I55" s="3">
        <v>65551849.8704919</v>
      </c>
      <c r="J55" s="3">
        <v>68826943.391767904</v>
      </c>
      <c r="K55" s="4">
        <v>4.9961877929403</v>
      </c>
    </row>
    <row r="56" spans="1:11" x14ac:dyDescent="0.25">
      <c r="A56" s="1" t="s">
        <v>53</v>
      </c>
      <c r="B56" s="3">
        <v>212820766.13261199</v>
      </c>
      <c r="C56" s="3">
        <v>193313064.84813401</v>
      </c>
      <c r="D56" s="3">
        <v>212820766.13261199</v>
      </c>
      <c r="E56" s="3">
        <v>193313064.84813401</v>
      </c>
      <c r="F56" s="3">
        <v>229543375.49338999</v>
      </c>
      <c r="G56" s="4">
        <v>18.741780682913799</v>
      </c>
      <c r="H56" s="3">
        <v>11090758.130579701</v>
      </c>
      <c r="I56" s="3">
        <v>8889944.8318146393</v>
      </c>
      <c r="J56" s="3">
        <v>15992550.461770499</v>
      </c>
      <c r="K56" s="4">
        <v>79.894822345101701</v>
      </c>
    </row>
    <row r="57" spans="1:11" x14ac:dyDescent="0.25">
      <c r="A57" s="1" t="s">
        <v>54</v>
      </c>
      <c r="B57" s="3">
        <v>8721448896.0119896</v>
      </c>
      <c r="C57" s="3">
        <v>9490169291.30867</v>
      </c>
      <c r="D57" s="3">
        <v>8721448896.0119896</v>
      </c>
      <c r="E57" s="3">
        <v>9490169291.30867</v>
      </c>
      <c r="F57" s="3">
        <v>10025550605.527599</v>
      </c>
      <c r="G57" s="4">
        <v>5.6414305981800803</v>
      </c>
      <c r="H57" s="3">
        <v>871224416.04660106</v>
      </c>
      <c r="I57" s="3">
        <v>936138677.47547901</v>
      </c>
      <c r="J57" s="3">
        <v>847666902.36605299</v>
      </c>
      <c r="K57" s="4">
        <v>-9.4507125106732097</v>
      </c>
    </row>
    <row r="58" spans="1:11" x14ac:dyDescent="0.25">
      <c r="A58" s="1" t="s">
        <v>55</v>
      </c>
      <c r="B58" s="3">
        <v>1707925717.1614799</v>
      </c>
      <c r="C58" s="3">
        <v>1635713436.9842899</v>
      </c>
      <c r="D58" s="3">
        <v>1707925717.1614799</v>
      </c>
      <c r="E58" s="3">
        <v>1635713436.9842899</v>
      </c>
      <c r="F58" s="3">
        <v>1652464717.16394</v>
      </c>
      <c r="G58" s="4">
        <v>1.0240962628842001</v>
      </c>
      <c r="H58" s="3">
        <v>124303801.818675</v>
      </c>
      <c r="I58" s="3">
        <v>178133007.35934499</v>
      </c>
      <c r="J58" s="3">
        <v>135532449.596573</v>
      </c>
      <c r="K58" s="4">
        <v>-23.915027537167401</v>
      </c>
    </row>
    <row r="59" spans="1:11" x14ac:dyDescent="0.25">
      <c r="A59" s="1" t="s">
        <v>56</v>
      </c>
      <c r="B59" s="3">
        <v>10195506.153824201</v>
      </c>
      <c r="C59" s="3">
        <v>4095512.9200595398</v>
      </c>
      <c r="D59" s="3">
        <v>10195506.153824201</v>
      </c>
      <c r="E59" s="3">
        <v>4095512.9200595398</v>
      </c>
      <c r="F59" s="3">
        <v>4949536.4083620198</v>
      </c>
      <c r="G59" s="4">
        <v>20.852662535125599</v>
      </c>
      <c r="H59" s="3">
        <v>672427.15899538004</v>
      </c>
      <c r="I59" s="3">
        <v>455187.08251769497</v>
      </c>
      <c r="J59" s="3">
        <v>409012.20555032999</v>
      </c>
      <c r="K59" s="4">
        <v>-10.144153632824001</v>
      </c>
    </row>
    <row r="60" spans="1:11" x14ac:dyDescent="0.25">
      <c r="A60" s="1" t="s">
        <v>57</v>
      </c>
      <c r="B60" s="3">
        <v>251025481.56206301</v>
      </c>
      <c r="C60" s="3">
        <v>224469264.380146</v>
      </c>
      <c r="D60" s="3">
        <v>251025481.56206301</v>
      </c>
      <c r="E60" s="3">
        <v>224469264.380146</v>
      </c>
      <c r="F60" s="3">
        <v>200759098.73016</v>
      </c>
      <c r="G60" s="4">
        <v>-10.562767118901601</v>
      </c>
      <c r="H60" s="3">
        <v>24231334.4717719</v>
      </c>
      <c r="I60" s="3">
        <v>12324857.3546385</v>
      </c>
      <c r="J60" s="3">
        <v>13231197.986414701</v>
      </c>
      <c r="K60" s="4">
        <v>7.3537616355055597</v>
      </c>
    </row>
    <row r="61" spans="1:11" x14ac:dyDescent="0.25">
      <c r="A61" s="1" t="s">
        <v>58</v>
      </c>
      <c r="B61" s="3">
        <v>285160281.85361999</v>
      </c>
      <c r="C61" s="3">
        <v>312703986.43971997</v>
      </c>
      <c r="D61" s="3">
        <v>285160281.85361999</v>
      </c>
      <c r="E61" s="3">
        <v>312703986.43971997</v>
      </c>
      <c r="F61" s="3">
        <v>280208346.27123398</v>
      </c>
      <c r="G61" s="4">
        <v>-10.3918215237561</v>
      </c>
      <c r="H61" s="3">
        <v>23944310.539478902</v>
      </c>
      <c r="I61" s="3">
        <v>27066181.468540899</v>
      </c>
      <c r="J61" s="3">
        <v>24831610.3090537</v>
      </c>
      <c r="K61" s="4">
        <v>-8.2559527729631501</v>
      </c>
    </row>
    <row r="62" spans="1:11" x14ac:dyDescent="0.25">
      <c r="A62" s="1" t="s">
        <v>59</v>
      </c>
      <c r="B62" s="3">
        <v>13511435853.1082</v>
      </c>
      <c r="C62" s="3">
        <v>12827605823.1075</v>
      </c>
      <c r="D62" s="3">
        <v>13511435853.1082</v>
      </c>
      <c r="E62" s="3">
        <v>12827605823.1075</v>
      </c>
      <c r="F62" s="3">
        <v>13228568429.488501</v>
      </c>
      <c r="G62" s="4">
        <v>3.1257789794158199</v>
      </c>
      <c r="H62" s="3">
        <v>1036886368.50033</v>
      </c>
      <c r="I62" s="3">
        <v>940329064.88805401</v>
      </c>
      <c r="J62" s="3">
        <v>1055151639.00492</v>
      </c>
      <c r="K62" s="4">
        <v>12.210892803843301</v>
      </c>
    </row>
    <row r="63" spans="1:11" x14ac:dyDescent="0.25">
      <c r="A63" s="1" t="s">
        <v>60</v>
      </c>
      <c r="B63" s="3">
        <v>261244864.29678899</v>
      </c>
      <c r="C63" s="3">
        <v>251559914.511774</v>
      </c>
      <c r="D63" s="3">
        <v>261244864.29678899</v>
      </c>
      <c r="E63" s="3">
        <v>251559914.511774</v>
      </c>
      <c r="F63" s="3">
        <v>253178880.80143899</v>
      </c>
      <c r="G63" s="4">
        <v>0.64357085380909795</v>
      </c>
      <c r="H63" s="3">
        <v>25996847.311900102</v>
      </c>
      <c r="I63" s="3">
        <v>18639853.008242998</v>
      </c>
      <c r="J63" s="3">
        <v>19765951.176538199</v>
      </c>
      <c r="K63" s="4">
        <v>6.0413468271303996</v>
      </c>
    </row>
    <row r="64" spans="1:11" x14ac:dyDescent="0.25">
      <c r="A64" s="1" t="s">
        <v>61</v>
      </c>
      <c r="B64" s="3">
        <v>769568860.195593</v>
      </c>
      <c r="C64" s="3">
        <v>664541645.81068099</v>
      </c>
      <c r="D64" s="3">
        <v>769568860.195593</v>
      </c>
      <c r="E64" s="3">
        <v>664541645.81068099</v>
      </c>
      <c r="F64" s="3">
        <v>866859313.16373706</v>
      </c>
      <c r="G64" s="4">
        <v>30.4446935159718</v>
      </c>
      <c r="H64" s="3">
        <v>81357661.993949696</v>
      </c>
      <c r="I64" s="3">
        <v>66025905.730040297</v>
      </c>
      <c r="J64" s="3">
        <v>83305822.806814507</v>
      </c>
      <c r="K64" s="4">
        <v>26.1714199687415</v>
      </c>
    </row>
    <row r="65" spans="1:11" x14ac:dyDescent="0.25">
      <c r="A65" s="1" t="s">
        <v>62</v>
      </c>
      <c r="B65" s="3">
        <v>19626528.541572999</v>
      </c>
      <c r="C65" s="3">
        <v>11871606.8796183</v>
      </c>
      <c r="D65" s="3">
        <v>19626528.541572999</v>
      </c>
      <c r="E65" s="3">
        <v>11871606.8796183</v>
      </c>
      <c r="F65" s="3">
        <v>16966438.785314199</v>
      </c>
      <c r="G65" s="4">
        <v>42.9161103240614</v>
      </c>
      <c r="H65" s="3">
        <v>792153.56646812498</v>
      </c>
      <c r="I65" s="3">
        <v>462882.55736845301</v>
      </c>
      <c r="J65" s="3">
        <v>1633683.1041130801</v>
      </c>
      <c r="K65" s="4">
        <v>252.936847177993</v>
      </c>
    </row>
    <row r="66" spans="1:11" x14ac:dyDescent="0.25">
      <c r="A66" s="1" t="s">
        <v>63</v>
      </c>
      <c r="B66" s="3">
        <v>454756404.96302402</v>
      </c>
      <c r="C66" s="3">
        <v>428657757.71343702</v>
      </c>
      <c r="D66" s="3">
        <v>454756404.96302402</v>
      </c>
      <c r="E66" s="3">
        <v>428657757.71343702</v>
      </c>
      <c r="F66" s="3">
        <v>506697772.411623</v>
      </c>
      <c r="G66" s="4">
        <v>18.205669509976801</v>
      </c>
      <c r="H66" s="3">
        <v>39783626.415011398</v>
      </c>
      <c r="I66" s="3">
        <v>39019884.072033197</v>
      </c>
      <c r="J66" s="3">
        <v>42542733.638947897</v>
      </c>
      <c r="K66" s="4">
        <v>9.0283445240671192</v>
      </c>
    </row>
    <row r="67" spans="1:11" x14ac:dyDescent="0.25">
      <c r="A67" s="1" t="s">
        <v>64</v>
      </c>
      <c r="B67" s="3">
        <v>583220774.12088704</v>
      </c>
      <c r="C67" s="3">
        <v>435272041.802185</v>
      </c>
      <c r="D67" s="3">
        <v>583220774.12088704</v>
      </c>
      <c r="E67" s="3">
        <v>435272041.802185</v>
      </c>
      <c r="F67" s="3">
        <v>442651680.34878701</v>
      </c>
      <c r="G67" s="4">
        <v>1.6954083510734601</v>
      </c>
      <c r="H67" s="3">
        <v>52727787.836236201</v>
      </c>
      <c r="I67" s="3">
        <v>37668493.001857102</v>
      </c>
      <c r="J67" s="3">
        <v>35911168.899755403</v>
      </c>
      <c r="K67" s="4">
        <v>-4.6652360157204802</v>
      </c>
    </row>
    <row r="68" spans="1:11" x14ac:dyDescent="0.25">
      <c r="A68" s="1" t="s">
        <v>65</v>
      </c>
      <c r="B68" s="3">
        <v>37498279.272477902</v>
      </c>
      <c r="C68" s="3">
        <v>70169134.868252799</v>
      </c>
      <c r="D68" s="3">
        <v>37498279.272477902</v>
      </c>
      <c r="E68" s="3">
        <v>70169134.868252799</v>
      </c>
      <c r="F68" s="3">
        <v>65851214.628989697</v>
      </c>
      <c r="G68" s="4">
        <v>-6.1535891063360602</v>
      </c>
      <c r="H68" s="3">
        <v>3427114.60246557</v>
      </c>
      <c r="I68" s="3">
        <v>6080313.6881169202</v>
      </c>
      <c r="J68" s="3">
        <v>5677121.0117825298</v>
      </c>
      <c r="K68" s="4">
        <v>-6.6311163702356</v>
      </c>
    </row>
    <row r="69" spans="1:11" x14ac:dyDescent="0.25">
      <c r="A69" s="1" t="s">
        <v>66</v>
      </c>
      <c r="B69" s="3">
        <v>122924617.183128</v>
      </c>
      <c r="C69" s="3">
        <v>146096741.767243</v>
      </c>
      <c r="D69" s="3">
        <v>122924617.183128</v>
      </c>
      <c r="E69" s="3">
        <v>146096741.767243</v>
      </c>
      <c r="F69" s="3">
        <v>157227025.16482899</v>
      </c>
      <c r="G69" s="4">
        <v>7.6184336919153797</v>
      </c>
      <c r="H69" s="3">
        <v>19427894.610160299</v>
      </c>
      <c r="I69" s="3">
        <v>12877067.896244699</v>
      </c>
      <c r="J69" s="3">
        <v>6520242.3150525298</v>
      </c>
      <c r="K69" s="4">
        <v>-49.365473820682197</v>
      </c>
    </row>
    <row r="70" spans="1:11" x14ac:dyDescent="0.25">
      <c r="A70" s="1" t="s">
        <v>67</v>
      </c>
      <c r="B70" s="3">
        <v>1424660968.6359799</v>
      </c>
      <c r="C70" s="3">
        <v>1000010543.47743</v>
      </c>
      <c r="D70" s="3">
        <v>1424660968.6359799</v>
      </c>
      <c r="E70" s="3">
        <v>1000010543.47743</v>
      </c>
      <c r="F70" s="3">
        <v>1344082637.39698</v>
      </c>
      <c r="G70" s="4">
        <v>34.406846624144499</v>
      </c>
      <c r="H70" s="3">
        <v>88611619.299546003</v>
      </c>
      <c r="I70" s="3">
        <v>104638768.905011</v>
      </c>
      <c r="J70" s="3">
        <v>110446258.518674</v>
      </c>
      <c r="K70" s="4">
        <v>5.5500362575319402</v>
      </c>
    </row>
    <row r="71" spans="1:11" x14ac:dyDescent="0.25">
      <c r="A71" s="1" t="s">
        <v>68</v>
      </c>
      <c r="B71" s="3">
        <v>1430991112.05562</v>
      </c>
      <c r="C71" s="3">
        <v>1559853195.0394199</v>
      </c>
      <c r="D71" s="3">
        <v>1430991112.05562</v>
      </c>
      <c r="E71" s="3">
        <v>1559853195.0394199</v>
      </c>
      <c r="F71" s="3">
        <v>1278441811.5411201</v>
      </c>
      <c r="G71" s="4">
        <v>-18.040889001172001</v>
      </c>
      <c r="H71" s="3">
        <v>138624568.31594601</v>
      </c>
      <c r="I71" s="3">
        <v>123689132.56889801</v>
      </c>
      <c r="J71" s="3">
        <v>110534417.83155499</v>
      </c>
      <c r="K71" s="4">
        <v>-10.635303574479099</v>
      </c>
    </row>
    <row r="72" spans="1:11" x14ac:dyDescent="0.25">
      <c r="A72" s="1" t="s">
        <v>69</v>
      </c>
      <c r="B72" s="3">
        <v>1960410.6964078001</v>
      </c>
      <c r="C72" s="3">
        <v>2181451.7901044199</v>
      </c>
      <c r="D72" s="3">
        <v>1960410.6964078001</v>
      </c>
      <c r="E72" s="3">
        <v>2181451.7901044199</v>
      </c>
      <c r="F72" s="3">
        <v>1392637.26489434</v>
      </c>
      <c r="G72" s="4">
        <v>-36.160071416123998</v>
      </c>
      <c r="H72" s="3">
        <v>363705.45526938298</v>
      </c>
      <c r="I72" s="3">
        <v>108477.62845563699</v>
      </c>
      <c r="J72" s="3">
        <v>48950.817437771002</v>
      </c>
      <c r="K72" s="4">
        <v>-54.874734878823503</v>
      </c>
    </row>
    <row r="73" spans="1:11" x14ac:dyDescent="0.25">
      <c r="A73" s="1" t="s">
        <v>70</v>
      </c>
      <c r="B73" s="3">
        <v>606277136.54008698</v>
      </c>
      <c r="C73" s="3">
        <v>636325412.27763796</v>
      </c>
      <c r="D73" s="3">
        <v>606277136.54008698</v>
      </c>
      <c r="E73" s="3">
        <v>636325412.27763796</v>
      </c>
      <c r="F73" s="3">
        <v>684891932.64300799</v>
      </c>
      <c r="G73" s="4">
        <v>7.6323402190607199</v>
      </c>
      <c r="H73" s="3">
        <v>62350898.859283902</v>
      </c>
      <c r="I73" s="3">
        <v>64993500.297544397</v>
      </c>
      <c r="J73" s="3">
        <v>63059378.378725901</v>
      </c>
      <c r="K73" s="4">
        <v>-2.9758697561510501</v>
      </c>
    </row>
    <row r="74" spans="1:11" x14ac:dyDescent="0.25">
      <c r="A74" s="1" t="s">
        <v>71</v>
      </c>
      <c r="B74" s="3">
        <v>76463846.115767002</v>
      </c>
      <c r="C74" s="3">
        <v>225072085.004352</v>
      </c>
      <c r="D74" s="3">
        <v>76463846.115767002</v>
      </c>
      <c r="E74" s="3">
        <v>225072085.004352</v>
      </c>
      <c r="F74" s="3">
        <v>202686568.89873299</v>
      </c>
      <c r="G74" s="4">
        <v>-9.9459318134396106</v>
      </c>
      <c r="H74" s="3">
        <v>6071537.79233432</v>
      </c>
      <c r="I74" s="3">
        <v>11569124.973518301</v>
      </c>
      <c r="J74" s="3">
        <v>16619887.0513689</v>
      </c>
      <c r="K74" s="4">
        <v>43.657252293598297</v>
      </c>
    </row>
    <row r="75" spans="1:11" x14ac:dyDescent="0.25">
      <c r="A75" s="1" t="s">
        <v>72</v>
      </c>
      <c r="B75" s="3">
        <v>325193924.65823603</v>
      </c>
      <c r="C75" s="3">
        <v>510611964.09206301</v>
      </c>
      <c r="D75" s="3">
        <v>325193924.65823603</v>
      </c>
      <c r="E75" s="3">
        <v>510611964.09206301</v>
      </c>
      <c r="F75" s="3">
        <v>152694388.241613</v>
      </c>
      <c r="G75" s="4">
        <v>-70.095806800546796</v>
      </c>
      <c r="H75" s="3">
        <v>26036233.5596781</v>
      </c>
      <c r="I75" s="3">
        <v>14897918.6164953</v>
      </c>
      <c r="J75" s="3">
        <v>6891118.2465748899</v>
      </c>
      <c r="K75" s="4">
        <v>-53.744422801820797</v>
      </c>
    </row>
    <row r="76" spans="1:11" x14ac:dyDescent="0.25">
      <c r="A76" s="1" t="s">
        <v>73</v>
      </c>
      <c r="B76" s="3">
        <v>359229481.16245502</v>
      </c>
      <c r="C76" s="3">
        <v>461411088.63082802</v>
      </c>
      <c r="D76" s="3">
        <v>359229481.16245502</v>
      </c>
      <c r="E76" s="3">
        <v>461411088.63082802</v>
      </c>
      <c r="F76" s="3">
        <v>445109167.15330303</v>
      </c>
      <c r="G76" s="4">
        <v>-3.5330580211887002</v>
      </c>
      <c r="H76" s="3">
        <v>30746569.592718899</v>
      </c>
      <c r="I76" s="3">
        <v>74768836.5499302</v>
      </c>
      <c r="J76" s="3">
        <v>40108996.800941601</v>
      </c>
      <c r="K76" s="4">
        <v>-46.355997161789404</v>
      </c>
    </row>
    <row r="77" spans="1:11" x14ac:dyDescent="0.25">
      <c r="A77" s="1" t="s">
        <v>74</v>
      </c>
      <c r="B77" s="3">
        <v>357426558.079301</v>
      </c>
      <c r="C77" s="3">
        <v>362827371.60762501</v>
      </c>
      <c r="D77" s="3">
        <v>357426558.079301</v>
      </c>
      <c r="E77" s="3">
        <v>362827371.60762501</v>
      </c>
      <c r="F77" s="3">
        <v>401544059.13821697</v>
      </c>
      <c r="G77" s="4">
        <v>10.670828763288901</v>
      </c>
      <c r="H77" s="3">
        <v>33857095.232529901</v>
      </c>
      <c r="I77" s="3">
        <v>29104330.0480887</v>
      </c>
      <c r="J77" s="3">
        <v>27897965.004284199</v>
      </c>
      <c r="K77" s="4">
        <v>-4.1449675763410401</v>
      </c>
    </row>
    <row r="78" spans="1:11" x14ac:dyDescent="0.25">
      <c r="A78" s="1" t="s">
        <v>75</v>
      </c>
      <c r="B78" s="3">
        <v>2978540.7472974202</v>
      </c>
      <c r="C78" s="3">
        <v>2656711.0306561999</v>
      </c>
      <c r="D78" s="3">
        <v>2978540.7472974202</v>
      </c>
      <c r="E78" s="3">
        <v>2656711.0306561999</v>
      </c>
      <c r="F78" s="3">
        <v>3298130.3990847999</v>
      </c>
      <c r="G78" s="4">
        <v>24.143362263609699</v>
      </c>
      <c r="H78" s="3">
        <v>196939.28289795801</v>
      </c>
      <c r="I78" s="3">
        <v>297044.689738594</v>
      </c>
      <c r="J78" s="3">
        <v>136982.15067059</v>
      </c>
      <c r="K78" s="4">
        <v>-53.885002693992803</v>
      </c>
    </row>
    <row r="79" spans="1:11" x14ac:dyDescent="0.25">
      <c r="A79" s="1" t="s">
        <v>76</v>
      </c>
      <c r="B79" s="3">
        <v>57349905.315601803</v>
      </c>
      <c r="C79" s="3">
        <v>53014004.080563501</v>
      </c>
      <c r="D79" s="3">
        <v>57349905.315601803</v>
      </c>
      <c r="E79" s="3">
        <v>53014004.080563501</v>
      </c>
      <c r="F79" s="3">
        <v>55509653.159887597</v>
      </c>
      <c r="G79" s="4">
        <v>4.7075279873814404</v>
      </c>
      <c r="H79" s="3">
        <v>3615946.4974520998</v>
      </c>
      <c r="I79" s="3">
        <v>3972339.0867417199</v>
      </c>
      <c r="J79" s="3">
        <v>3430286.4223007201</v>
      </c>
      <c r="K79" s="4">
        <v>-13.6456796009732</v>
      </c>
    </row>
    <row r="80" spans="1:11" x14ac:dyDescent="0.25">
      <c r="A80" s="1" t="s">
        <v>77</v>
      </c>
      <c r="B80" s="3">
        <v>1435082024.3076701</v>
      </c>
      <c r="C80" s="3">
        <v>1647251461.54583</v>
      </c>
      <c r="D80" s="3">
        <v>1435082024.3076701</v>
      </c>
      <c r="E80" s="3">
        <v>1647251461.54583</v>
      </c>
      <c r="F80" s="3">
        <v>1627083855.7311499</v>
      </c>
      <c r="G80" s="4">
        <v>-1.22431858677798</v>
      </c>
      <c r="H80" s="3">
        <v>172364928.49010399</v>
      </c>
      <c r="I80" s="3">
        <v>163064356.626598</v>
      </c>
      <c r="J80" s="3">
        <v>127387014.886274</v>
      </c>
      <c r="K80" s="4">
        <v>-21.879301202543999</v>
      </c>
    </row>
    <row r="81" spans="1:11" x14ac:dyDescent="0.25">
      <c r="A81" s="1" t="s">
        <v>78</v>
      </c>
      <c r="B81" s="3">
        <v>594263485.15683496</v>
      </c>
      <c r="C81" s="3">
        <v>463281208.933312</v>
      </c>
      <c r="D81" s="3">
        <v>594263485.15683496</v>
      </c>
      <c r="E81" s="3">
        <v>463281208.933312</v>
      </c>
      <c r="F81" s="3">
        <v>462552102.990951</v>
      </c>
      <c r="G81" s="4">
        <v>-0.157378699654039</v>
      </c>
      <c r="H81" s="3">
        <v>58441626.303377502</v>
      </c>
      <c r="I81" s="3">
        <v>39145345.704278603</v>
      </c>
      <c r="J81" s="3">
        <v>42851605.998787701</v>
      </c>
      <c r="K81" s="4">
        <v>9.4679462598385999</v>
      </c>
    </row>
    <row r="82" spans="1:11" x14ac:dyDescent="0.25">
      <c r="A82" s="1" t="s">
        <v>79</v>
      </c>
      <c r="B82" s="3">
        <v>202856927.76892701</v>
      </c>
      <c r="C82" s="3">
        <v>147885397.17751199</v>
      </c>
      <c r="D82" s="3">
        <v>202856927.76892701</v>
      </c>
      <c r="E82" s="3">
        <v>147885397.17751199</v>
      </c>
      <c r="F82" s="3">
        <v>146248732.02851701</v>
      </c>
      <c r="G82" s="4">
        <v>-1.10671180537893</v>
      </c>
      <c r="H82" s="3">
        <v>14043915.4164946</v>
      </c>
      <c r="I82" s="3">
        <v>13178646.7678528</v>
      </c>
      <c r="J82" s="3">
        <v>15375400.147489101</v>
      </c>
      <c r="K82" s="4">
        <v>16.669036042417702</v>
      </c>
    </row>
    <row r="83" spans="1:11" x14ac:dyDescent="0.25">
      <c r="A83" s="1" t="s">
        <v>80</v>
      </c>
      <c r="B83" s="3">
        <v>1956083757.1646099</v>
      </c>
      <c r="C83" s="3">
        <v>1239430716.76192</v>
      </c>
      <c r="D83" s="3">
        <v>1956083757.1646099</v>
      </c>
      <c r="E83" s="3">
        <v>1239430716.76192</v>
      </c>
      <c r="F83" s="3">
        <v>1399506675.06217</v>
      </c>
      <c r="G83" s="4">
        <v>12.9152808733398</v>
      </c>
      <c r="H83" s="3">
        <v>117014993.761002</v>
      </c>
      <c r="I83" s="3">
        <v>150900024.964551</v>
      </c>
      <c r="J83" s="3">
        <v>126815304.623817</v>
      </c>
      <c r="K83" s="4">
        <v>-15.9607132910626</v>
      </c>
    </row>
    <row r="84" spans="1:11" x14ac:dyDescent="0.25">
      <c r="A84" s="1" t="s">
        <v>81</v>
      </c>
      <c r="B84" s="3">
        <v>1763294379.671</v>
      </c>
      <c r="C84" s="3">
        <v>1985259476.9765699</v>
      </c>
      <c r="D84" s="3">
        <v>1763294379.671</v>
      </c>
      <c r="E84" s="3">
        <v>1985259476.9765699</v>
      </c>
      <c r="F84" s="3">
        <v>2110743501.73421</v>
      </c>
      <c r="G84" s="4">
        <v>6.3207870917077997</v>
      </c>
      <c r="H84" s="3">
        <v>151296802.853607</v>
      </c>
      <c r="I84" s="3">
        <v>185197756.088604</v>
      </c>
      <c r="J84" s="3">
        <v>194601527.44201401</v>
      </c>
      <c r="K84" s="4">
        <v>5.0776918425031399</v>
      </c>
    </row>
    <row r="85" spans="1:11" x14ac:dyDescent="0.25">
      <c r="A85" s="1" t="s">
        <v>0</v>
      </c>
      <c r="B85" s="3">
        <v>580465</v>
      </c>
      <c r="C85" s="3">
        <v>1358641</v>
      </c>
      <c r="D85" s="3">
        <v>580465</v>
      </c>
      <c r="E85" s="3">
        <v>1358641</v>
      </c>
      <c r="F85" s="3">
        <v>220466955</v>
      </c>
      <c r="G85" s="3"/>
      <c r="H85" s="3">
        <v>70443</v>
      </c>
      <c r="I85" s="3">
        <v>249705</v>
      </c>
      <c r="J85" s="3">
        <v>156359088</v>
      </c>
      <c r="K85" s="3"/>
    </row>
    <row r="86" spans="1:11" x14ac:dyDescent="0.25">
      <c r="A86" s="12" t="s">
        <v>85</v>
      </c>
      <c r="B86" s="5">
        <f>SUM(B4:B85)</f>
        <v>254169747662.99503</v>
      </c>
      <c r="C86" s="5">
        <f>SUM(C4:C85)</f>
        <v>255627429011.00177</v>
      </c>
      <c r="D86" s="5">
        <f>SUM(D4:D85)</f>
        <v>254169747662.99503</v>
      </c>
      <c r="E86" s="5">
        <f>SUM(E4:E85)</f>
        <v>255627429011.00177</v>
      </c>
      <c r="F86" s="5">
        <f>SUM(F4:F85)</f>
        <v>261925235256.99597</v>
      </c>
      <c r="G86" s="6"/>
      <c r="H86" s="5">
        <f>SUM(H4:H85)</f>
        <v>22898748625.000103</v>
      </c>
      <c r="I86" s="5">
        <f>SUM(I4:I85)</f>
        <v>22958050773.000042</v>
      </c>
      <c r="J86" s="5">
        <f>SUM(J4:J85)</f>
        <v>23463025317.000011</v>
      </c>
      <c r="K86" s="6"/>
    </row>
    <row r="87" spans="1:11" x14ac:dyDescent="0.25">
      <c r="A87" s="7" t="s">
        <v>86</v>
      </c>
      <c r="B87" s="8"/>
      <c r="C87" s="8"/>
      <c r="D87" s="8"/>
      <c r="E87" s="8"/>
      <c r="F87" s="8"/>
      <c r="G87" s="8"/>
      <c r="H87" s="8"/>
      <c r="I87" s="8"/>
      <c r="J87" s="8"/>
      <c r="K87" s="8"/>
    </row>
  </sheetData>
  <mergeCells count="1">
    <mergeCell ref="A1:K1"/>
  </mergeCells>
  <pageMargins left="0.7" right="0.7" top="0.75" bottom="0.75" header="0.3" footer="0.3"/>
  <pageSetup paperSize="9" orientation="portrait" r:id="rId1"/>
  <ignoredErrors>
    <ignoredError sqref="B86:C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Faaliyet İllerine Göre İhracat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2025-01-05T20:48:00Z</dcterms:created>
  <dcterms:modified xsi:type="dcterms:W3CDTF">2025-01-05T20:48:25Z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user=21271688476</vt:lpwstr>
  </property>
  <property fmtid="{D5CDD505-2E9C-101B-9397-08002B2CF9AE}" pid="4" name="geodilabeltime">
    <vt:lpwstr>datetime=2025-01-05T20:48:25.514Z</vt:lpwstr>
  </property>
</Properties>
</file>